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0" windowWidth="19140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5" i="1" l="1"/>
  <c r="G10" i="1"/>
  <c r="G6" i="1"/>
</calcChain>
</file>

<file path=xl/sharedStrings.xml><?xml version="1.0" encoding="utf-8"?>
<sst xmlns="http://schemas.openxmlformats.org/spreadsheetml/2006/main" count="77" uniqueCount="23">
  <si>
    <t>Utah Lake</t>
  </si>
  <si>
    <t>Dolichospermum</t>
  </si>
  <si>
    <t>Synechocystis</t>
  </si>
  <si>
    <t>Aphanizomenon</t>
  </si>
  <si>
    <t>Pseudanabaena</t>
  </si>
  <si>
    <t>170063-336</t>
  </si>
  <si>
    <t>2 miles west of Vineyard</t>
  </si>
  <si>
    <t>4917365</t>
  </si>
  <si>
    <t>170064-336</t>
  </si>
  <si>
    <t>1 mile west of Provo Harbor</t>
  </si>
  <si>
    <t>4917390</t>
  </si>
  <si>
    <t>170065-336</t>
  </si>
  <si>
    <t>1 miles southeast of Bird island</t>
  </si>
  <si>
    <t>4917715</t>
  </si>
  <si>
    <t>Aphanocapsa</t>
  </si>
  <si>
    <t>SampleID</t>
  </si>
  <si>
    <t>WaterbodyName</t>
  </si>
  <si>
    <t>Sitename</t>
  </si>
  <si>
    <t>Sitecode</t>
  </si>
  <si>
    <t>Date</t>
  </si>
  <si>
    <t>CyanoGenera</t>
  </si>
  <si>
    <t>Cell_per_ml_</t>
  </si>
  <si>
    <t>ToxigenicCyanoSum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</si>
</sst>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3" fontId="1" fillId="0" borderId="0" xfId="1" applyNumberFormat="1"/>
    <xf numFmtId="0" fontId="0" fillId="0" borderId="0" xfId="0"/>
    <xf numFmtId="0" fontId="1" fillId="0" borderId="0" xfId="1"/>
    <xf numFmtId="14" fontId="1" fillId="0" borderId="0" xfId="1" applyNumberFormat="1"/>
    <xf numFmtId="3" fontId="0" fillId="0" borderId="0" xfId="0" applyNumberFormat="1"/>
    <xf numFmtId="0" fontId="0" fillId="0" borderId="0" xfId="0"/>
    <xf numFmtId="0" fontId="1" fillId="0" borderId="0" xfId="1"/>
    <xf numFmtId="3" fontId="1" fillId="0" borderId="0" xfId="1" applyNumberFormat="1"/>
    <xf numFmtId="3" fontId="1" fillId="2" borderId="0" xfId="1" applyNumberFormat="1" applyFill="1"/>
    <xf numFmtId="0" fontId="1" fillId="2" borderId="0" xfId="1" applyFill="1"/>
    <xf numFmtId="14" fontId="1" fillId="2" borderId="0" xfId="1" applyNumberFormat="1" applyFill="1"/>
    <xf numFmtId="3" fontId="0" fillId="2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18" sqref="A18"/>
    </sheetView>
  </sheetViews>
  <sheetFormatPr defaultRowHeight="14.5" x14ac:dyDescent="0.35"/>
  <cols>
    <col min="1" max="1" width="10.453125" bestFit="1" customWidth="1"/>
    <col min="3" max="3" width="26" bestFit="1" customWidth="1"/>
    <col min="6" max="6" width="17.08984375" bestFit="1" customWidth="1"/>
    <col min="7" max="7" width="8.7265625" style="5"/>
  </cols>
  <sheetData>
    <row r="1" spans="1:7" s="2" customFormat="1" x14ac:dyDescent="0.35">
      <c r="A1" s="7" t="s">
        <v>15</v>
      </c>
      <c r="B1" s="7" t="s">
        <v>16</v>
      </c>
      <c r="C1" s="7" t="s">
        <v>17</v>
      </c>
      <c r="D1" s="7" t="s">
        <v>18</v>
      </c>
      <c r="E1" s="7" t="s">
        <v>19</v>
      </c>
      <c r="F1" s="7" t="s">
        <v>20</v>
      </c>
      <c r="G1" s="8" t="s">
        <v>21</v>
      </c>
    </row>
    <row r="2" spans="1:7" x14ac:dyDescent="0.35">
      <c r="A2" s="3" t="s">
        <v>5</v>
      </c>
      <c r="B2" s="3" t="s">
        <v>0</v>
      </c>
      <c r="C2" s="3" t="s">
        <v>6</v>
      </c>
      <c r="D2" s="3" t="s">
        <v>7</v>
      </c>
      <c r="E2" s="4">
        <v>42989</v>
      </c>
      <c r="F2" s="3" t="s">
        <v>1</v>
      </c>
      <c r="G2" s="1">
        <v>3048.9256</v>
      </c>
    </row>
    <row r="3" spans="1:7" x14ac:dyDescent="0.35">
      <c r="A3" s="3" t="s">
        <v>5</v>
      </c>
      <c r="B3" s="3" t="s">
        <v>0</v>
      </c>
      <c r="C3" s="3" t="s">
        <v>6</v>
      </c>
      <c r="D3" s="3" t="s">
        <v>7</v>
      </c>
      <c r="E3" s="4">
        <v>42989</v>
      </c>
      <c r="F3" s="3" t="s">
        <v>3</v>
      </c>
      <c r="G3" s="1">
        <v>31690.380399999998</v>
      </c>
    </row>
    <row r="4" spans="1:7" x14ac:dyDescent="0.35">
      <c r="A4" s="3" t="s">
        <v>5</v>
      </c>
      <c r="B4" s="3" t="s">
        <v>0</v>
      </c>
      <c r="C4" s="3" t="s">
        <v>6</v>
      </c>
      <c r="D4" s="3" t="s">
        <v>7</v>
      </c>
      <c r="E4" s="4">
        <v>42989</v>
      </c>
      <c r="F4" s="3" t="s">
        <v>2</v>
      </c>
      <c r="G4" s="1">
        <v>2794.8485000000001</v>
      </c>
    </row>
    <row r="5" spans="1:7" x14ac:dyDescent="0.35">
      <c r="A5" s="3" t="s">
        <v>5</v>
      </c>
      <c r="B5" s="3" t="s">
        <v>0</v>
      </c>
      <c r="C5" s="3" t="s">
        <v>6</v>
      </c>
      <c r="D5" s="3" t="s">
        <v>7</v>
      </c>
      <c r="E5" s="4">
        <v>42989</v>
      </c>
      <c r="F5" s="3" t="s">
        <v>4</v>
      </c>
      <c r="G5" s="1">
        <v>381.1157</v>
      </c>
    </row>
    <row r="6" spans="1:7" s="6" customFormat="1" x14ac:dyDescent="0.35">
      <c r="A6" s="10" t="s">
        <v>5</v>
      </c>
      <c r="B6" s="10" t="s">
        <v>0</v>
      </c>
      <c r="C6" s="10" t="s">
        <v>6</v>
      </c>
      <c r="D6" s="10" t="s">
        <v>7</v>
      </c>
      <c r="E6" s="11">
        <v>42989</v>
      </c>
      <c r="F6" s="10" t="s">
        <v>22</v>
      </c>
      <c r="G6" s="9">
        <f>SUM(G2:G5)</f>
        <v>37915.270199999999</v>
      </c>
    </row>
    <row r="7" spans="1:7" x14ac:dyDescent="0.35">
      <c r="A7" s="3" t="s">
        <v>8</v>
      </c>
      <c r="B7" s="3" t="s">
        <v>0</v>
      </c>
      <c r="C7" s="3" t="s">
        <v>9</v>
      </c>
      <c r="D7" s="3" t="s">
        <v>10</v>
      </c>
      <c r="E7" s="4">
        <v>42989</v>
      </c>
      <c r="F7" s="3" t="s">
        <v>1</v>
      </c>
      <c r="G7" s="1">
        <v>5589.7097000000003</v>
      </c>
    </row>
    <row r="8" spans="1:7" x14ac:dyDescent="0.35">
      <c r="A8" s="3" t="s">
        <v>8</v>
      </c>
      <c r="B8" s="3" t="s">
        <v>0</v>
      </c>
      <c r="C8" s="3" t="s">
        <v>9</v>
      </c>
      <c r="D8" s="3" t="s">
        <v>10</v>
      </c>
      <c r="E8" s="4">
        <v>42989</v>
      </c>
      <c r="F8" s="3" t="s">
        <v>3</v>
      </c>
      <c r="G8" s="1">
        <v>40708.645100000002</v>
      </c>
    </row>
    <row r="9" spans="1:7" x14ac:dyDescent="0.35">
      <c r="A9" s="3" t="s">
        <v>8</v>
      </c>
      <c r="B9" s="3" t="s">
        <v>0</v>
      </c>
      <c r="C9" s="3" t="s">
        <v>9</v>
      </c>
      <c r="D9" s="3" t="s">
        <v>10</v>
      </c>
      <c r="E9" s="4">
        <v>42989</v>
      </c>
      <c r="F9" s="3" t="s">
        <v>2</v>
      </c>
      <c r="G9" s="1">
        <v>11179.393899999999</v>
      </c>
    </row>
    <row r="10" spans="1:7" s="6" customFormat="1" x14ac:dyDescent="0.35">
      <c r="A10" s="10" t="s">
        <v>8</v>
      </c>
      <c r="B10" s="10" t="s">
        <v>0</v>
      </c>
      <c r="C10" s="10" t="s">
        <v>9</v>
      </c>
      <c r="D10" s="10" t="s">
        <v>10</v>
      </c>
      <c r="E10" s="11">
        <v>42989</v>
      </c>
      <c r="F10" s="10" t="s">
        <v>22</v>
      </c>
      <c r="G10" s="9">
        <f>SUM(G7:G9)</f>
        <v>57477.748699999996</v>
      </c>
    </row>
    <row r="11" spans="1:7" x14ac:dyDescent="0.35">
      <c r="A11" s="3" t="s">
        <v>11</v>
      </c>
      <c r="B11" s="3" t="s">
        <v>0</v>
      </c>
      <c r="C11" s="3" t="s">
        <v>12</v>
      </c>
      <c r="D11" s="3" t="s">
        <v>13</v>
      </c>
      <c r="E11" s="4">
        <v>42989</v>
      </c>
      <c r="F11" s="3" t="s">
        <v>1</v>
      </c>
      <c r="G11" s="1">
        <v>2159.6556</v>
      </c>
    </row>
    <row r="12" spans="1:7" x14ac:dyDescent="0.35">
      <c r="A12" s="3" t="s">
        <v>11</v>
      </c>
      <c r="B12" s="3" t="s">
        <v>0</v>
      </c>
      <c r="C12" s="3" t="s">
        <v>12</v>
      </c>
      <c r="D12" s="3" t="s">
        <v>13</v>
      </c>
      <c r="E12" s="4">
        <v>42989</v>
      </c>
      <c r="F12" s="3" t="s">
        <v>3</v>
      </c>
      <c r="G12" s="1">
        <v>7805.8339999999998</v>
      </c>
    </row>
    <row r="13" spans="1:7" x14ac:dyDescent="0.35">
      <c r="A13" s="3" t="s">
        <v>11</v>
      </c>
      <c r="B13" s="3" t="s">
        <v>0</v>
      </c>
      <c r="C13" s="3" t="s">
        <v>12</v>
      </c>
      <c r="D13" s="3" t="s">
        <v>13</v>
      </c>
      <c r="E13" s="4">
        <v>42989</v>
      </c>
      <c r="F13" s="3" t="s">
        <v>14</v>
      </c>
      <c r="G13" s="1">
        <v>10417.149799999999</v>
      </c>
    </row>
    <row r="14" spans="1:7" x14ac:dyDescent="0.35">
      <c r="A14" s="3" t="s">
        <v>11</v>
      </c>
      <c r="B14" s="3" t="s">
        <v>0</v>
      </c>
      <c r="C14" s="3" t="s">
        <v>12</v>
      </c>
      <c r="D14" s="3" t="s">
        <v>13</v>
      </c>
      <c r="E14" s="4">
        <v>42989</v>
      </c>
      <c r="F14" s="3" t="s">
        <v>2</v>
      </c>
      <c r="G14" s="1">
        <v>11433.471100000001</v>
      </c>
    </row>
    <row r="15" spans="1:7" x14ac:dyDescent="0.35">
      <c r="A15" s="10" t="s">
        <v>11</v>
      </c>
      <c r="B15" s="10" t="s">
        <v>0</v>
      </c>
      <c r="C15" s="10" t="s">
        <v>12</v>
      </c>
      <c r="D15" s="10" t="s">
        <v>13</v>
      </c>
      <c r="E15" s="11">
        <v>42989</v>
      </c>
      <c r="F15" s="10" t="s">
        <v>22</v>
      </c>
      <c r="G15" s="12">
        <f>SUM(G11:G14)</f>
        <v>31816.110500000003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Holcomb</dc:creator>
  <cp:lastModifiedBy>Benjamin Holcomb</cp:lastModifiedBy>
  <dcterms:created xsi:type="dcterms:W3CDTF">2017-09-18T16:27:30Z</dcterms:created>
  <dcterms:modified xsi:type="dcterms:W3CDTF">2017-09-19T18:06:31Z</dcterms:modified>
</cp:coreProperties>
</file>