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Sheet2" sheetId="1" r:id="rId1"/>
  </sheets>
  <calcPr calcId="145621"/>
</workbook>
</file>

<file path=xl/calcChain.xml><?xml version="1.0" encoding="utf-8"?>
<calcChain xmlns="http://schemas.openxmlformats.org/spreadsheetml/2006/main">
  <c r="B42" i="1" l="1"/>
  <c r="E42" i="1"/>
  <c r="F42" i="1"/>
  <c r="B89" i="1"/>
  <c r="E89" i="1"/>
  <c r="F89" i="1"/>
</calcChain>
</file>

<file path=xl/sharedStrings.xml><?xml version="1.0" encoding="utf-8"?>
<sst xmlns="http://schemas.openxmlformats.org/spreadsheetml/2006/main" count="28" uniqueCount="18">
  <si>
    <t>90th Percentile Result:</t>
  </si>
  <si>
    <t xml:space="preserve">Total Samples: </t>
  </si>
  <si>
    <t>Copper Results</t>
  </si>
  <si>
    <t>Lead Results</t>
  </si>
  <si>
    <t>Tier</t>
  </si>
  <si>
    <t>Address</t>
  </si>
  <si>
    <t>Lead and Copper Sampling Summary</t>
  </si>
  <si>
    <t>90th Percentile Result Calculator</t>
  </si>
  <si>
    <t>Continue listing results on next page, if needed</t>
  </si>
  <si>
    <t>2051 W Lakeview Dr, Kitchen Sink</t>
  </si>
  <si>
    <t>Example</t>
  </si>
  <si>
    <t xml:space="preserve">Directions: Enter sample site, its tier designation, and its corresponding lead and copper results into the form below. Enter non detect (ND) samples as 0.  Once completed, your 90th percentile result will be calculated. </t>
  </si>
  <si>
    <t>System Number:</t>
  </si>
  <si>
    <t>Non-Tier</t>
  </si>
  <si>
    <t>Prepared By:</t>
  </si>
  <si>
    <t>System Name:</t>
  </si>
  <si>
    <t>Date Prepared:</t>
  </si>
  <si>
    <t>Year Sampled: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</si>
</sst>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0"/>
      <name val="Calibri"/>
      <family val="2"/>
      <scheme val="minor"/>
    </font>
    <font>
      <sz val="11"/>
      <color theme="1"/>
      <name val="Estrangelo Edessa"/>
      <family val="4"/>
    </font>
    <font>
      <sz val="11"/>
      <color theme="1"/>
      <name val="Britannic Bold"/>
      <family val="2"/>
    </font>
    <font>
      <i/>
      <sz val="16"/>
      <color theme="1"/>
      <name val="Georgia"/>
      <family val="1"/>
    </font>
    <font>
      <sz val="12"/>
      <color theme="1"/>
      <name val="Georgia"/>
      <family val="1"/>
    </font>
    <font>
      <i/>
      <sz val="11"/>
      <color theme="1"/>
      <name val="Calibri"/>
      <family val="2"/>
      <scheme val="minor"/>
    </font>
    <font>
      <sz val="11"/>
      <color theme="0" tint="-0.499984740745262"/>
      <name val="Calibri"/>
      <family val="2"/>
      <scheme val="minor"/>
    </font>
    <font>
      <i/>
      <sz val="11"/>
      <color theme="0" tint="-0.499984740745262"/>
      <name val="Calibri"/>
      <family val="2"/>
      <scheme val="minor"/>
    </font>
    <font>
      <i/>
      <sz val="6"/>
      <color theme="1"/>
      <name val="Calibri"/>
      <family val="2"/>
      <scheme val="minor"/>
    </font>
    <font>
      <b/>
      <i/>
      <sz val="8"/>
      <color theme="6" tint="-0.249977111117893"/>
      <name val="Georgia"/>
      <family val="1"/>
    </font>
    <font>
      <b/>
      <sz val="14"/>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theme="9" tint="-0.249977111117893"/>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s>
  <borders count="2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75">
    <xf numFmtId="0" fontId="0" fillId="0" borderId="0" xfId="0"/>
    <xf numFmtId="0" fontId="0" fillId="0" borderId="0" xfId="0" applyAlignment="1">
      <alignment horizontal="center"/>
    </xf>
    <xf numFmtId="0" fontId="0" fillId="2" borderId="1" xfId="0" applyFont="1" applyFill="1" applyBorder="1" applyAlignment="1" applyProtection="1">
      <alignment horizontal="center"/>
      <protection hidden="1"/>
    </xf>
    <xf numFmtId="0" fontId="0" fillId="3" borderId="2" xfId="0" applyFont="1" applyFill="1" applyBorder="1" applyAlignment="1" applyProtection="1">
      <alignment horizontal="center"/>
      <protection hidden="1"/>
    </xf>
    <xf numFmtId="0" fontId="0" fillId="4" borderId="2" xfId="0" applyFont="1" applyFill="1" applyBorder="1" applyAlignment="1" applyProtection="1">
      <alignment horizontal="center"/>
      <protection hidden="1"/>
    </xf>
    <xf numFmtId="0" fontId="0" fillId="4" borderId="3" xfId="0" applyFont="1" applyFill="1" applyBorder="1" applyAlignment="1" applyProtection="1">
      <alignment horizontal="right"/>
      <protection hidden="1"/>
    </xf>
    <xf numFmtId="0" fontId="0" fillId="0" borderId="0" xfId="0" applyProtection="1">
      <protection locked="0"/>
    </xf>
    <xf numFmtId="0" fontId="2" fillId="2" borderId="4" xfId="0" applyFont="1" applyFill="1" applyBorder="1" applyAlignment="1" applyProtection="1">
      <alignment horizontal="center"/>
      <protection hidden="1"/>
    </xf>
    <xf numFmtId="0" fontId="2" fillId="3" borderId="5" xfId="0" applyFont="1" applyFill="1" applyBorder="1" applyAlignment="1" applyProtection="1">
      <alignment horizontal="center"/>
      <protection hidden="1"/>
    </xf>
    <xf numFmtId="0" fontId="0" fillId="5" borderId="7"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7" borderId="9" xfId="0" applyFill="1" applyBorder="1" applyAlignment="1" applyProtection="1">
      <alignment horizontal="center"/>
      <protection locked="0"/>
    </xf>
    <xf numFmtId="0" fontId="0" fillId="7" borderId="10" xfId="0" applyFill="1" applyBorder="1" applyAlignment="1" applyProtection="1">
      <alignment horizontal="center"/>
      <protection locked="0"/>
    </xf>
    <xf numFmtId="0" fontId="0" fillId="7" borderId="11" xfId="0" applyFill="1" applyBorder="1" applyAlignment="1" applyProtection="1">
      <alignment horizontal="center"/>
      <protection locked="0"/>
    </xf>
    <xf numFmtId="0" fontId="0" fillId="5" borderId="15" xfId="0" applyFill="1" applyBorder="1" applyAlignment="1" applyProtection="1">
      <alignment horizontal="center"/>
      <protection locked="0"/>
    </xf>
    <xf numFmtId="0" fontId="0" fillId="6" borderId="16" xfId="0" applyFill="1" applyBorder="1" applyAlignment="1" applyProtection="1">
      <alignment horizontal="center"/>
      <protection locked="0"/>
    </xf>
    <xf numFmtId="0" fontId="0" fillId="7" borderId="17" xfId="0" applyFill="1" applyBorder="1" applyAlignment="1" applyProtection="1">
      <alignment horizontal="center"/>
      <protection locked="0"/>
    </xf>
    <xf numFmtId="0" fontId="3" fillId="2" borderId="19" xfId="0" applyFont="1" applyFill="1" applyBorder="1" applyAlignment="1" applyProtection="1">
      <alignment horizontal="center"/>
    </xf>
    <xf numFmtId="0" fontId="3" fillId="3" borderId="20" xfId="0" applyFont="1" applyFill="1" applyBorder="1" applyAlignment="1" applyProtection="1">
      <alignment horizontal="center"/>
      <protection hidden="1"/>
    </xf>
    <xf numFmtId="0" fontId="3" fillId="8" borderId="21" xfId="0" applyFont="1" applyFill="1" applyBorder="1" applyAlignment="1" applyProtection="1">
      <alignment horizontal="center"/>
    </xf>
    <xf numFmtId="0" fontId="3" fillId="8" borderId="20" xfId="0" applyFont="1" applyFill="1" applyBorder="1" applyProtection="1"/>
    <xf numFmtId="0" fontId="3" fillId="8" borderId="22" xfId="0" applyFont="1" applyFill="1" applyBorder="1" applyAlignment="1" applyProtection="1">
      <alignment horizontal="left"/>
    </xf>
    <xf numFmtId="0" fontId="0" fillId="0" borderId="0" xfId="0" applyAlignment="1" applyProtection="1">
      <alignment horizontal="center"/>
      <protection locked="0"/>
    </xf>
    <xf numFmtId="0" fontId="0" fillId="9" borderId="0" xfId="0" applyFont="1" applyFill="1" applyBorder="1" applyProtection="1">
      <protection hidden="1"/>
    </xf>
    <xf numFmtId="0" fontId="0" fillId="9" borderId="0" xfId="0" applyFont="1" applyFill="1" applyBorder="1" applyAlignment="1" applyProtection="1">
      <alignment horizontal="left"/>
      <protection hidden="1"/>
    </xf>
    <xf numFmtId="0" fontId="0" fillId="9" borderId="0" xfId="0" applyFill="1" applyBorder="1" applyAlignment="1" applyProtection="1">
      <alignment horizontal="center"/>
      <protection hidden="1"/>
    </xf>
    <xf numFmtId="0" fontId="0" fillId="9" borderId="0" xfId="0" applyFill="1" applyBorder="1" applyAlignment="1" applyProtection="1">
      <alignment horizontal="right"/>
      <protection hidden="1"/>
    </xf>
    <xf numFmtId="0" fontId="0" fillId="10" borderId="7" xfId="0" applyFont="1" applyFill="1" applyBorder="1" applyAlignment="1" applyProtection="1">
      <alignment horizontal="center"/>
      <protection locked="0"/>
    </xf>
    <xf numFmtId="0" fontId="0" fillId="6" borderId="8" xfId="0" applyFont="1" applyFill="1" applyBorder="1" applyAlignment="1" applyProtection="1">
      <alignment horizontal="center"/>
      <protection locked="0"/>
    </xf>
    <xf numFmtId="0" fontId="0" fillId="7" borderId="9" xfId="0" applyFont="1" applyFill="1" applyBorder="1" applyAlignment="1" applyProtection="1">
      <alignment horizontal="center"/>
      <protection locked="0"/>
    </xf>
    <xf numFmtId="0" fontId="0" fillId="10" borderId="7" xfId="0" applyFont="1" applyFill="1" applyBorder="1" applyAlignment="1" applyProtection="1">
      <alignment horizontal="center" vertical="center"/>
      <protection locked="0"/>
    </xf>
    <xf numFmtId="0" fontId="0" fillId="10" borderId="15" xfId="0" applyFont="1" applyFill="1" applyBorder="1" applyAlignment="1" applyProtection="1">
      <alignment horizontal="center" vertical="center"/>
      <protection locked="0"/>
    </xf>
    <xf numFmtId="0" fontId="7" fillId="10" borderId="15" xfId="0" applyFont="1" applyFill="1" applyBorder="1" applyAlignment="1" applyProtection="1">
      <alignment horizontal="center"/>
      <protection hidden="1"/>
    </xf>
    <xf numFmtId="0" fontId="7" fillId="6" borderId="16" xfId="0" applyFont="1" applyFill="1" applyBorder="1" applyAlignment="1" applyProtection="1">
      <alignment horizontal="center"/>
      <protection hidden="1"/>
    </xf>
    <xf numFmtId="0" fontId="7" fillId="7" borderId="17" xfId="0" applyFont="1" applyFill="1" applyBorder="1" applyAlignment="1" applyProtection="1">
      <alignment horizontal="center"/>
      <protection hidden="1"/>
    </xf>
    <xf numFmtId="0" fontId="9" fillId="0" borderId="0" xfId="0" applyFont="1" applyAlignment="1" applyProtection="1">
      <alignment horizontal="right"/>
      <protection locked="0"/>
    </xf>
    <xf numFmtId="0" fontId="3" fillId="2" borderId="19" xfId="0" applyFont="1" applyFill="1" applyBorder="1" applyAlignment="1" applyProtection="1">
      <alignment horizontal="center"/>
      <protection hidden="1"/>
    </xf>
    <xf numFmtId="0" fontId="3" fillId="8" borderId="21" xfId="0" applyFont="1" applyFill="1" applyBorder="1" applyAlignment="1" applyProtection="1">
      <alignment horizontal="center"/>
      <protection hidden="1"/>
    </xf>
    <xf numFmtId="0" fontId="3" fillId="8" borderId="20" xfId="0" applyFont="1" applyFill="1" applyBorder="1" applyProtection="1">
      <protection hidden="1"/>
    </xf>
    <xf numFmtId="0" fontId="3" fillId="8" borderId="22" xfId="0" applyFont="1" applyFill="1" applyBorder="1" applyAlignment="1" applyProtection="1">
      <alignment horizontal="left"/>
      <protection hidden="1"/>
    </xf>
    <xf numFmtId="0" fontId="0" fillId="0" borderId="0" xfId="0" applyBorder="1"/>
    <xf numFmtId="0" fontId="0" fillId="0" borderId="0" xfId="0" applyBorder="1" applyAlignment="1" applyProtection="1">
      <alignment horizontal="left" wrapText="1"/>
      <protection locked="0"/>
    </xf>
    <xf numFmtId="0" fontId="1" fillId="9" borderId="0" xfId="0" applyFont="1" applyFill="1" applyBorder="1" applyAlignment="1" applyProtection="1">
      <alignment horizontal="center"/>
      <protection locked="0"/>
    </xf>
    <xf numFmtId="0" fontId="1" fillId="9" borderId="0" xfId="0" applyFont="1" applyFill="1" applyAlignment="1" applyProtection="1">
      <alignment horizontal="center"/>
      <protection locked="0"/>
    </xf>
    <xf numFmtId="0" fontId="10" fillId="0" borderId="0" xfId="0" applyFont="1" applyBorder="1" applyAlignment="1" applyProtection="1">
      <alignment horizontal="center" vertical="center" wrapText="1"/>
      <protection locked="0"/>
    </xf>
    <xf numFmtId="0" fontId="11" fillId="0" borderId="0" xfId="0" applyFont="1" applyBorder="1" applyAlignment="1" applyProtection="1">
      <alignment horizontal="left"/>
      <protection locked="0"/>
    </xf>
    <xf numFmtId="0" fontId="0" fillId="0" borderId="0" xfId="0" applyAlignment="1" applyProtection="1">
      <alignment horizontal="right"/>
    </xf>
    <xf numFmtId="15" fontId="12" fillId="0" borderId="24" xfId="0" applyNumberFormat="1" applyFont="1" applyBorder="1" applyAlignment="1" applyProtection="1">
      <alignment horizontal="center"/>
      <protection locked="0"/>
    </xf>
    <xf numFmtId="0" fontId="0" fillId="0" borderId="0" xfId="0" applyProtection="1"/>
    <xf numFmtId="0" fontId="1" fillId="9" borderId="0" xfId="0" applyFont="1" applyFill="1" applyAlignment="1" applyProtection="1">
      <alignment horizontal="center"/>
    </xf>
    <xf numFmtId="0" fontId="0" fillId="7" borderId="11" xfId="0" applyFill="1" applyBorder="1" applyAlignment="1" applyProtection="1">
      <alignment horizontal="center"/>
      <protection locked="0"/>
    </xf>
    <xf numFmtId="0" fontId="0" fillId="7" borderId="10" xfId="0" applyFill="1" applyBorder="1" applyAlignment="1" applyProtection="1">
      <alignment horizontal="center"/>
      <protection locked="0"/>
    </xf>
    <xf numFmtId="0" fontId="6" fillId="9" borderId="0" xfId="0" applyFont="1" applyFill="1" applyBorder="1" applyAlignment="1" applyProtection="1">
      <alignment horizontal="center"/>
      <protection hidden="1"/>
    </xf>
    <xf numFmtId="0" fontId="0" fillId="9" borderId="0" xfId="0" applyFill="1" applyBorder="1" applyAlignment="1" applyProtection="1">
      <alignment horizontal="center"/>
      <protection hidden="1"/>
    </xf>
    <xf numFmtId="0" fontId="0" fillId="7" borderId="14" xfId="0" applyFill="1" applyBorder="1" applyAlignment="1" applyProtection="1">
      <alignment horizontal="center"/>
      <protection locked="0"/>
    </xf>
    <xf numFmtId="0" fontId="0" fillId="7" borderId="9" xfId="0" applyFill="1" applyBorder="1" applyAlignment="1" applyProtection="1">
      <alignment horizontal="center"/>
      <protection locked="0"/>
    </xf>
    <xf numFmtId="0" fontId="0" fillId="7" borderId="13" xfId="0" applyFill="1" applyBorder="1" applyAlignment="1" applyProtection="1">
      <alignment horizontal="center"/>
      <protection locked="0"/>
    </xf>
    <xf numFmtId="0" fontId="0" fillId="7" borderId="12" xfId="0" applyFill="1" applyBorder="1" applyAlignment="1" applyProtection="1">
      <alignment horizontal="center"/>
      <protection locked="0"/>
    </xf>
    <xf numFmtId="0" fontId="0" fillId="7" borderId="11" xfId="0" applyFont="1" applyFill="1" applyBorder="1" applyAlignment="1" applyProtection="1">
      <alignment horizontal="center"/>
      <protection locked="0"/>
    </xf>
    <xf numFmtId="0" fontId="0" fillId="7" borderId="10" xfId="0" applyFont="1" applyFill="1" applyBorder="1" applyAlignment="1" applyProtection="1">
      <alignment horizontal="center"/>
      <protection locked="0"/>
    </xf>
    <xf numFmtId="0" fontId="0" fillId="7" borderId="18" xfId="0" applyFill="1" applyBorder="1" applyAlignment="1" applyProtection="1">
      <alignment horizontal="center"/>
      <protection locked="0"/>
    </xf>
    <xf numFmtId="0" fontId="0" fillId="7" borderId="17" xfId="0" applyFill="1" applyBorder="1" applyAlignment="1" applyProtection="1">
      <alignment horizontal="center"/>
      <protection locked="0"/>
    </xf>
    <xf numFmtId="0" fontId="5" fillId="0" borderId="0" xfId="0" applyFont="1" applyAlignment="1" applyProtection="1">
      <alignment horizontal="center"/>
      <protection locked="0"/>
    </xf>
    <xf numFmtId="0" fontId="4" fillId="0" borderId="0" xfId="0" applyFont="1" applyAlignment="1" applyProtection="1">
      <alignment horizontal="center"/>
      <protection locked="0"/>
    </xf>
    <xf numFmtId="0" fontId="12" fillId="0" borderId="23" xfId="0" applyFont="1" applyBorder="1" applyAlignment="1" applyProtection="1">
      <alignment horizontal="left"/>
      <protection locked="0"/>
    </xf>
    <xf numFmtId="0" fontId="0" fillId="7" borderId="13" xfId="0" applyFont="1" applyFill="1" applyBorder="1" applyAlignment="1" applyProtection="1">
      <alignment horizontal="center"/>
      <protection locked="0"/>
    </xf>
    <xf numFmtId="0" fontId="0" fillId="7" borderId="12" xfId="0" applyFont="1" applyFill="1" applyBorder="1" applyAlignment="1" applyProtection="1">
      <alignment horizontal="center"/>
      <protection locked="0"/>
    </xf>
    <xf numFmtId="0" fontId="12" fillId="0" borderId="24" xfId="0" applyFont="1" applyBorder="1" applyAlignment="1" applyProtection="1">
      <alignment horizontal="left"/>
      <protection locked="0"/>
    </xf>
    <xf numFmtId="0" fontId="2" fillId="4" borderId="6"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0" fillId="0" borderId="0" xfId="0" applyBorder="1" applyAlignment="1" applyProtection="1">
      <alignment horizontal="left" wrapText="1"/>
      <protection locked="0"/>
    </xf>
    <xf numFmtId="0" fontId="0" fillId="7" borderId="14" xfId="0" applyFont="1" applyFill="1" applyBorder="1" applyAlignment="1" applyProtection="1">
      <alignment horizontal="center"/>
      <protection locked="0"/>
    </xf>
    <xf numFmtId="0" fontId="0" fillId="7" borderId="9" xfId="0" applyFont="1" applyFill="1" applyBorder="1" applyAlignment="1" applyProtection="1">
      <alignment horizontal="center"/>
      <protection locked="0"/>
    </xf>
    <xf numFmtId="0" fontId="8" fillId="7" borderId="18" xfId="0" applyFont="1" applyFill="1" applyBorder="1" applyAlignment="1" applyProtection="1">
      <alignment horizontal="center"/>
      <protection hidden="1"/>
    </xf>
    <xf numFmtId="0" fontId="0" fillId="7" borderId="17" xfId="0" applyFill="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76199</xdr:colOff>
      <xdr:row>0</xdr:row>
      <xdr:rowOff>0</xdr:rowOff>
    </xdr:from>
    <xdr:ext cx="1704976" cy="658904"/>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 y="0"/>
          <a:ext cx="1704976" cy="658904"/>
        </a:xfrm>
        <a:prstGeom prst="rect">
          <a:avLst/>
        </a:prstGeom>
      </xdr:spPr>
    </xdr:pic>
    <xdr:clientData/>
  </xdr:oneCellAnchor>
  <xdr:oneCellAnchor>
    <xdr:from>
      <xdr:col>1</xdr:col>
      <xdr:colOff>276225</xdr:colOff>
      <xdr:row>44</xdr:row>
      <xdr:rowOff>19050</xdr:rowOff>
    </xdr:from>
    <xdr:ext cx="1647825" cy="587558"/>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8982075"/>
          <a:ext cx="1647825" cy="58755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tabSelected="1" view="pageLayout" zoomScaleNormal="100" workbookViewId="0">
      <selection activeCell="C4" sqref="C4:D4"/>
    </sheetView>
  </sheetViews>
  <sheetFormatPr defaultRowHeight="15" x14ac:dyDescent="0.25"/>
  <cols>
    <col min="1" max="1" width="6.140625" customWidth="1"/>
    <col min="2" max="2" width="27.140625" customWidth="1"/>
    <col min="4" max="4" width="9.140625" style="1"/>
    <col min="5" max="5" width="19.140625" customWidth="1"/>
    <col min="6" max="6" width="18.85546875" customWidth="1"/>
  </cols>
  <sheetData>
    <row r="1" spans="1:6" ht="15.75" x14ac:dyDescent="0.25">
      <c r="A1" s="6"/>
      <c r="B1" s="6"/>
      <c r="C1" s="62" t="s">
        <v>7</v>
      </c>
      <c r="D1" s="62"/>
      <c r="E1" s="62"/>
      <c r="F1" s="62"/>
    </row>
    <row r="2" spans="1:6" ht="20.25" x14ac:dyDescent="0.3">
      <c r="A2" s="48"/>
      <c r="B2" s="6"/>
      <c r="C2" s="63" t="s">
        <v>6</v>
      </c>
      <c r="D2" s="63"/>
      <c r="E2" s="63"/>
      <c r="F2" s="63"/>
    </row>
    <row r="3" spans="1:6" x14ac:dyDescent="0.25">
      <c r="A3" s="49">
        <v>1</v>
      </c>
      <c r="B3" s="6"/>
      <c r="C3" s="6"/>
      <c r="D3" s="22"/>
      <c r="E3" s="6"/>
      <c r="F3" s="6"/>
    </row>
    <row r="4" spans="1:6" ht="18.75" customHeight="1" x14ac:dyDescent="0.25">
      <c r="A4" s="49">
        <v>2</v>
      </c>
      <c r="B4" s="46" t="s">
        <v>17</v>
      </c>
      <c r="C4" s="67">
        <v>2016</v>
      </c>
      <c r="D4" s="67"/>
      <c r="E4" s="46" t="s">
        <v>16</v>
      </c>
      <c r="F4" s="47"/>
    </row>
    <row r="5" spans="1:6" x14ac:dyDescent="0.25">
      <c r="A5" s="49">
        <v>3</v>
      </c>
      <c r="B5" s="46" t="s">
        <v>15</v>
      </c>
      <c r="C5" s="64"/>
      <c r="D5" s="64"/>
      <c r="E5" s="46" t="s">
        <v>14</v>
      </c>
      <c r="F5" s="47"/>
    </row>
    <row r="6" spans="1:6" ht="18.75" x14ac:dyDescent="0.3">
      <c r="A6" s="49" t="s">
        <v>13</v>
      </c>
      <c r="B6" s="46" t="s">
        <v>12</v>
      </c>
      <c r="C6" s="64"/>
      <c r="D6" s="64"/>
      <c r="E6" s="45"/>
      <c r="F6" s="44"/>
    </row>
    <row r="7" spans="1:6" ht="50.25" customHeight="1" x14ac:dyDescent="0.25">
      <c r="A7" s="43"/>
      <c r="B7" s="70" t="s">
        <v>11</v>
      </c>
      <c r="C7" s="70"/>
      <c r="D7" s="70"/>
      <c r="E7" s="70"/>
      <c r="F7" s="70"/>
    </row>
    <row r="8" spans="1:6" s="40" customFormat="1" ht="13.5" customHeight="1" thickBot="1" x14ac:dyDescent="0.3">
      <c r="B8" s="42"/>
      <c r="C8" s="41"/>
      <c r="D8" s="41"/>
      <c r="E8" s="41"/>
      <c r="F8" s="41"/>
    </row>
    <row r="9" spans="1:6" ht="15.75" thickBot="1" x14ac:dyDescent="0.3">
      <c r="A9" s="6"/>
      <c r="B9" s="39" t="s">
        <v>5</v>
      </c>
      <c r="C9" s="38"/>
      <c r="D9" s="37" t="s">
        <v>4</v>
      </c>
      <c r="E9" s="18" t="s">
        <v>3</v>
      </c>
      <c r="F9" s="36" t="s">
        <v>2</v>
      </c>
    </row>
    <row r="10" spans="1:6" x14ac:dyDescent="0.25">
      <c r="A10" s="35" t="s">
        <v>10</v>
      </c>
      <c r="B10" s="73" t="s">
        <v>9</v>
      </c>
      <c r="C10" s="74"/>
      <c r="D10" s="34">
        <v>1</v>
      </c>
      <c r="E10" s="33">
        <v>0</v>
      </c>
      <c r="F10" s="32">
        <v>0</v>
      </c>
    </row>
    <row r="11" spans="1:6" x14ac:dyDescent="0.25">
      <c r="A11" s="6">
        <v>1</v>
      </c>
      <c r="B11" s="71"/>
      <c r="C11" s="72"/>
      <c r="D11" s="29"/>
      <c r="E11" s="28"/>
      <c r="F11" s="31"/>
    </row>
    <row r="12" spans="1:6" x14ac:dyDescent="0.25">
      <c r="A12" s="6">
        <v>2</v>
      </c>
      <c r="B12" s="71"/>
      <c r="C12" s="72"/>
      <c r="D12" s="29"/>
      <c r="E12" s="28"/>
      <c r="F12" s="30"/>
    </row>
    <row r="13" spans="1:6" x14ac:dyDescent="0.25">
      <c r="A13" s="6">
        <v>3</v>
      </c>
      <c r="B13" s="71"/>
      <c r="C13" s="72"/>
      <c r="D13" s="29"/>
      <c r="E13" s="28"/>
      <c r="F13" s="30"/>
    </row>
    <row r="14" spans="1:6" x14ac:dyDescent="0.25">
      <c r="A14" s="6">
        <v>4</v>
      </c>
      <c r="B14" s="65"/>
      <c r="C14" s="66"/>
      <c r="D14" s="29"/>
      <c r="E14" s="28"/>
      <c r="F14" s="30"/>
    </row>
    <row r="15" spans="1:6" x14ac:dyDescent="0.25">
      <c r="A15" s="6">
        <v>5</v>
      </c>
      <c r="B15" s="58"/>
      <c r="C15" s="59"/>
      <c r="D15" s="29"/>
      <c r="E15" s="28"/>
      <c r="F15" s="30"/>
    </row>
    <row r="16" spans="1:6" x14ac:dyDescent="0.25">
      <c r="A16" s="6">
        <v>6</v>
      </c>
      <c r="B16" s="58"/>
      <c r="C16" s="59"/>
      <c r="D16" s="29"/>
      <c r="E16" s="28"/>
      <c r="F16" s="30"/>
    </row>
    <row r="17" spans="1:6" x14ac:dyDescent="0.25">
      <c r="A17" s="6">
        <v>7</v>
      </c>
      <c r="B17" s="58"/>
      <c r="C17" s="59"/>
      <c r="D17" s="29"/>
      <c r="E17" s="28"/>
      <c r="F17" s="30"/>
    </row>
    <row r="18" spans="1:6" x14ac:dyDescent="0.25">
      <c r="A18" s="6">
        <v>8</v>
      </c>
      <c r="B18" s="58"/>
      <c r="C18" s="59"/>
      <c r="D18" s="29"/>
      <c r="E18" s="28"/>
      <c r="F18" s="30"/>
    </row>
    <row r="19" spans="1:6" x14ac:dyDescent="0.25">
      <c r="A19" s="6">
        <v>9</v>
      </c>
      <c r="B19" s="58"/>
      <c r="C19" s="59"/>
      <c r="D19" s="29"/>
      <c r="E19" s="28"/>
      <c r="F19" s="30"/>
    </row>
    <row r="20" spans="1:6" x14ac:dyDescent="0.25">
      <c r="A20" s="6">
        <v>10</v>
      </c>
      <c r="B20" s="58"/>
      <c r="C20" s="59"/>
      <c r="D20" s="29"/>
      <c r="E20" s="28"/>
      <c r="F20" s="30"/>
    </row>
    <row r="21" spans="1:6" x14ac:dyDescent="0.25">
      <c r="A21" s="6">
        <v>11</v>
      </c>
      <c r="B21" s="58"/>
      <c r="C21" s="59"/>
      <c r="D21" s="29"/>
      <c r="E21" s="28"/>
      <c r="F21" s="30"/>
    </row>
    <row r="22" spans="1:6" x14ac:dyDescent="0.25">
      <c r="A22" s="6">
        <v>12</v>
      </c>
      <c r="B22" s="58"/>
      <c r="C22" s="59"/>
      <c r="D22" s="29"/>
      <c r="E22" s="28"/>
      <c r="F22" s="27"/>
    </row>
    <row r="23" spans="1:6" x14ac:dyDescent="0.25">
      <c r="A23" s="6">
        <v>13</v>
      </c>
      <c r="B23" s="58"/>
      <c r="C23" s="59"/>
      <c r="D23" s="29"/>
      <c r="E23" s="28"/>
      <c r="F23" s="27"/>
    </row>
    <row r="24" spans="1:6" x14ac:dyDescent="0.25">
      <c r="A24" s="6">
        <v>14</v>
      </c>
      <c r="B24" s="58"/>
      <c r="C24" s="59"/>
      <c r="D24" s="29"/>
      <c r="E24" s="28"/>
      <c r="F24" s="27"/>
    </row>
    <row r="25" spans="1:6" x14ac:dyDescent="0.25">
      <c r="A25" s="6">
        <v>15</v>
      </c>
      <c r="B25" s="58"/>
      <c r="C25" s="59"/>
      <c r="D25" s="29"/>
      <c r="E25" s="28"/>
      <c r="F25" s="27"/>
    </row>
    <row r="26" spans="1:6" x14ac:dyDescent="0.25">
      <c r="A26" s="6">
        <v>16</v>
      </c>
      <c r="B26" s="58"/>
      <c r="C26" s="59"/>
      <c r="D26" s="29"/>
      <c r="E26" s="28"/>
      <c r="F26" s="27"/>
    </row>
    <row r="27" spans="1:6" x14ac:dyDescent="0.25">
      <c r="A27" s="6">
        <v>17</v>
      </c>
      <c r="B27" s="58"/>
      <c r="C27" s="59"/>
      <c r="D27" s="29"/>
      <c r="E27" s="28"/>
      <c r="F27" s="27"/>
    </row>
    <row r="28" spans="1:6" x14ac:dyDescent="0.25">
      <c r="A28" s="6">
        <v>18</v>
      </c>
      <c r="B28" s="58"/>
      <c r="C28" s="59"/>
      <c r="D28" s="29"/>
      <c r="E28" s="28"/>
      <c r="F28" s="27"/>
    </row>
    <row r="29" spans="1:6" x14ac:dyDescent="0.25">
      <c r="A29" s="6">
        <v>19</v>
      </c>
      <c r="B29" s="58"/>
      <c r="C29" s="59"/>
      <c r="D29" s="29"/>
      <c r="E29" s="28"/>
      <c r="F29" s="27"/>
    </row>
    <row r="30" spans="1:6" x14ac:dyDescent="0.25">
      <c r="A30" s="6">
        <v>20</v>
      </c>
      <c r="B30" s="58"/>
      <c r="C30" s="59"/>
      <c r="D30" s="29"/>
      <c r="E30" s="28"/>
      <c r="F30" s="27"/>
    </row>
    <row r="31" spans="1:6" x14ac:dyDescent="0.25">
      <c r="A31" s="6">
        <v>21</v>
      </c>
      <c r="B31" s="58"/>
      <c r="C31" s="59"/>
      <c r="D31" s="29"/>
      <c r="E31" s="28"/>
      <c r="F31" s="27"/>
    </row>
    <row r="32" spans="1:6" x14ac:dyDescent="0.25">
      <c r="A32" s="6">
        <v>22</v>
      </c>
      <c r="B32" s="58"/>
      <c r="C32" s="59"/>
      <c r="D32" s="29"/>
      <c r="E32" s="28"/>
      <c r="F32" s="27"/>
    </row>
    <row r="33" spans="1:6" x14ac:dyDescent="0.25">
      <c r="A33" s="6">
        <v>23</v>
      </c>
      <c r="B33" s="58"/>
      <c r="C33" s="59"/>
      <c r="D33" s="29"/>
      <c r="E33" s="28"/>
      <c r="F33" s="27"/>
    </row>
    <row r="34" spans="1:6" x14ac:dyDescent="0.25">
      <c r="A34" s="6">
        <v>24</v>
      </c>
      <c r="B34" s="58"/>
      <c r="C34" s="59"/>
      <c r="D34" s="29"/>
      <c r="E34" s="28"/>
      <c r="F34" s="27"/>
    </row>
    <row r="35" spans="1:6" x14ac:dyDescent="0.25">
      <c r="A35" s="6">
        <v>25</v>
      </c>
      <c r="B35" s="58"/>
      <c r="C35" s="59"/>
      <c r="D35" s="29"/>
      <c r="E35" s="28"/>
      <c r="F35" s="27"/>
    </row>
    <row r="36" spans="1:6" x14ac:dyDescent="0.25">
      <c r="A36" s="6">
        <v>26</v>
      </c>
      <c r="B36" s="58"/>
      <c r="C36" s="59"/>
      <c r="D36" s="29"/>
      <c r="E36" s="28"/>
      <c r="F36" s="27"/>
    </row>
    <row r="37" spans="1:6" x14ac:dyDescent="0.25">
      <c r="A37" s="6">
        <v>27</v>
      </c>
      <c r="B37" s="58"/>
      <c r="C37" s="59"/>
      <c r="D37" s="29"/>
      <c r="E37" s="28"/>
      <c r="F37" s="27"/>
    </row>
    <row r="38" spans="1:6" x14ac:dyDescent="0.25">
      <c r="A38" s="6">
        <v>28</v>
      </c>
      <c r="B38" s="58"/>
      <c r="C38" s="59"/>
      <c r="D38" s="29"/>
      <c r="E38" s="28"/>
      <c r="F38" s="27"/>
    </row>
    <row r="39" spans="1:6" x14ac:dyDescent="0.25">
      <c r="A39" s="6">
        <v>29</v>
      </c>
      <c r="B39" s="58"/>
      <c r="C39" s="59"/>
      <c r="D39" s="29"/>
      <c r="E39" s="28"/>
      <c r="F39" s="27"/>
    </row>
    <row r="40" spans="1:6" ht="15.75" thickBot="1" x14ac:dyDescent="0.3">
      <c r="A40" s="6">
        <v>30</v>
      </c>
      <c r="B40" s="58"/>
      <c r="C40" s="59"/>
      <c r="D40" s="29"/>
      <c r="E40" s="28"/>
      <c r="F40" s="27"/>
    </row>
    <row r="41" spans="1:6" ht="11.25" customHeight="1" x14ac:dyDescent="0.3">
      <c r="A41" s="6"/>
      <c r="B41" s="68" t="s">
        <v>1</v>
      </c>
      <c r="C41" s="69"/>
      <c r="D41" s="69"/>
      <c r="E41" s="8" t="s">
        <v>0</v>
      </c>
      <c r="F41" s="7" t="s">
        <v>0</v>
      </c>
    </row>
    <row r="42" spans="1:6" ht="15.75" thickBot="1" x14ac:dyDescent="0.3">
      <c r="A42" s="6"/>
      <c r="B42" s="5">
        <f>COUNT(B11:C40,B50:C87)</f>
        <v>0</v>
      </c>
      <c r="C42" s="4"/>
      <c r="D42" s="4"/>
      <c r="E42" s="3">
        <f>_xlfn.AGGREGATE(16,6,(E10:E40,E50:E87), 0.9)</f>
        <v>0</v>
      </c>
      <c r="F42" s="2">
        <f>_xlfn.AGGREGATE(16,6,(F10:F40,F50:F87), 0.9)</f>
        <v>0</v>
      </c>
    </row>
    <row r="43" spans="1:6" x14ac:dyDescent="0.25">
      <c r="A43" s="6"/>
      <c r="B43" s="52" t="s">
        <v>8</v>
      </c>
      <c r="C43" s="53"/>
      <c r="D43" s="53"/>
      <c r="E43" s="53"/>
      <c r="F43" s="53"/>
    </row>
    <row r="44" spans="1:6" x14ac:dyDescent="0.25">
      <c r="A44" s="6"/>
      <c r="B44" s="26"/>
      <c r="C44" s="25"/>
      <c r="D44" s="25"/>
      <c r="E44" s="24"/>
      <c r="F44" s="23"/>
    </row>
    <row r="45" spans="1:6" ht="15.75" x14ac:dyDescent="0.25">
      <c r="A45" s="6"/>
      <c r="B45" s="6"/>
      <c r="C45" s="62" t="s">
        <v>7</v>
      </c>
      <c r="D45" s="62"/>
      <c r="E45" s="62"/>
      <c r="F45" s="62"/>
    </row>
    <row r="46" spans="1:6" ht="20.25" x14ac:dyDescent="0.3">
      <c r="A46" s="6"/>
      <c r="B46" s="6"/>
      <c r="C46" s="63" t="s">
        <v>6</v>
      </c>
      <c r="D46" s="63"/>
      <c r="E46" s="63"/>
      <c r="F46" s="63"/>
    </row>
    <row r="47" spans="1:6" x14ac:dyDescent="0.25">
      <c r="A47" s="6"/>
      <c r="B47" s="6"/>
      <c r="C47" s="6"/>
      <c r="D47" s="22"/>
      <c r="E47" s="6"/>
      <c r="F47" s="6"/>
    </row>
    <row r="48" spans="1:6" ht="15.75" thickBot="1" x14ac:dyDescent="0.3">
      <c r="A48" s="6"/>
      <c r="B48" s="6"/>
      <c r="C48" s="6"/>
      <c r="D48" s="22"/>
      <c r="E48" s="6"/>
      <c r="F48" s="6"/>
    </row>
    <row r="49" spans="1:6" ht="15.75" thickBot="1" x14ac:dyDescent="0.3">
      <c r="A49" s="6"/>
      <c r="B49" s="21" t="s">
        <v>5</v>
      </c>
      <c r="C49" s="20"/>
      <c r="D49" s="19" t="s">
        <v>4</v>
      </c>
      <c r="E49" s="18" t="s">
        <v>3</v>
      </c>
      <c r="F49" s="17" t="s">
        <v>2</v>
      </c>
    </row>
    <row r="50" spans="1:6" x14ac:dyDescent="0.25">
      <c r="A50" s="6">
        <v>31</v>
      </c>
      <c r="B50" s="60"/>
      <c r="C50" s="61"/>
      <c r="D50" s="16">
        <v>1</v>
      </c>
      <c r="E50" s="15"/>
      <c r="F50" s="14"/>
    </row>
    <row r="51" spans="1:6" x14ac:dyDescent="0.25">
      <c r="A51" s="6">
        <v>32</v>
      </c>
      <c r="B51" s="54"/>
      <c r="C51" s="55"/>
      <c r="D51" s="11"/>
      <c r="E51" s="10"/>
      <c r="F51" s="9"/>
    </row>
    <row r="52" spans="1:6" x14ac:dyDescent="0.25">
      <c r="A52" s="6">
        <v>33</v>
      </c>
      <c r="B52" s="54"/>
      <c r="C52" s="55"/>
      <c r="D52" s="11"/>
      <c r="E52" s="10"/>
      <c r="F52" s="9"/>
    </row>
    <row r="53" spans="1:6" x14ac:dyDescent="0.25">
      <c r="A53" s="6">
        <v>34</v>
      </c>
      <c r="B53" s="56"/>
      <c r="C53" s="57"/>
      <c r="D53" s="11"/>
      <c r="E53" s="10"/>
      <c r="F53" s="9"/>
    </row>
    <row r="54" spans="1:6" x14ac:dyDescent="0.25">
      <c r="A54" s="6">
        <v>35</v>
      </c>
      <c r="B54" s="50"/>
      <c r="C54" s="51"/>
      <c r="D54" s="11"/>
      <c r="E54" s="10"/>
      <c r="F54" s="9"/>
    </row>
    <row r="55" spans="1:6" x14ac:dyDescent="0.25">
      <c r="A55" s="6">
        <v>36</v>
      </c>
      <c r="B55" s="50"/>
      <c r="C55" s="51"/>
      <c r="D55" s="11"/>
      <c r="E55" s="10"/>
      <c r="F55" s="9"/>
    </row>
    <row r="56" spans="1:6" x14ac:dyDescent="0.25">
      <c r="A56" s="6">
        <v>37</v>
      </c>
      <c r="B56" s="50"/>
      <c r="C56" s="51"/>
      <c r="D56" s="11"/>
      <c r="E56" s="10"/>
      <c r="F56" s="9"/>
    </row>
    <row r="57" spans="1:6" x14ac:dyDescent="0.25">
      <c r="A57" s="6">
        <v>38</v>
      </c>
      <c r="B57" s="50"/>
      <c r="C57" s="51"/>
      <c r="D57" s="11"/>
      <c r="E57" s="10"/>
      <c r="F57" s="9"/>
    </row>
    <row r="58" spans="1:6" x14ac:dyDescent="0.25">
      <c r="A58" s="6">
        <v>39</v>
      </c>
      <c r="B58" s="50"/>
      <c r="C58" s="51"/>
      <c r="D58" s="11"/>
      <c r="E58" s="10"/>
      <c r="F58" s="9"/>
    </row>
    <row r="59" spans="1:6" x14ac:dyDescent="0.25">
      <c r="A59" s="6">
        <v>40</v>
      </c>
      <c r="B59" s="50"/>
      <c r="C59" s="51"/>
      <c r="D59" s="11"/>
      <c r="E59" s="10"/>
      <c r="F59" s="9"/>
    </row>
    <row r="60" spans="1:6" x14ac:dyDescent="0.25">
      <c r="A60" s="6">
        <v>41</v>
      </c>
      <c r="B60" s="50"/>
      <c r="C60" s="51"/>
      <c r="D60" s="11"/>
      <c r="E60" s="10"/>
      <c r="F60" s="9"/>
    </row>
    <row r="61" spans="1:6" x14ac:dyDescent="0.25">
      <c r="A61" s="6">
        <v>42</v>
      </c>
      <c r="B61" s="50"/>
      <c r="C61" s="51"/>
      <c r="D61" s="11"/>
      <c r="E61" s="10"/>
      <c r="F61" s="9"/>
    </row>
    <row r="62" spans="1:6" x14ac:dyDescent="0.25">
      <c r="A62" s="6">
        <v>43</v>
      </c>
      <c r="B62" s="50"/>
      <c r="C62" s="51"/>
      <c r="D62" s="11"/>
      <c r="E62" s="10"/>
      <c r="F62" s="9"/>
    </row>
    <row r="63" spans="1:6" x14ac:dyDescent="0.25">
      <c r="A63" s="6">
        <v>44</v>
      </c>
      <c r="B63" s="50"/>
      <c r="C63" s="51"/>
      <c r="D63" s="11"/>
      <c r="E63" s="10"/>
      <c r="F63" s="9"/>
    </row>
    <row r="64" spans="1:6" x14ac:dyDescent="0.25">
      <c r="A64" s="6">
        <v>45</v>
      </c>
      <c r="B64" s="50"/>
      <c r="C64" s="51"/>
      <c r="D64" s="11"/>
      <c r="E64" s="10"/>
      <c r="F64" s="9"/>
    </row>
    <row r="65" spans="1:6" x14ac:dyDescent="0.25">
      <c r="A65" s="6">
        <v>46</v>
      </c>
      <c r="B65" s="50"/>
      <c r="C65" s="51"/>
      <c r="D65" s="11"/>
      <c r="E65" s="10"/>
      <c r="F65" s="9"/>
    </row>
    <row r="66" spans="1:6" x14ac:dyDescent="0.25">
      <c r="A66" s="6">
        <v>47</v>
      </c>
      <c r="B66" s="50"/>
      <c r="C66" s="51"/>
      <c r="D66" s="11"/>
      <c r="E66" s="10"/>
      <c r="F66" s="9"/>
    </row>
    <row r="67" spans="1:6" x14ac:dyDescent="0.25">
      <c r="A67" s="6">
        <v>48</v>
      </c>
      <c r="B67" s="50"/>
      <c r="C67" s="51"/>
      <c r="D67" s="11"/>
      <c r="E67" s="10"/>
      <c r="F67" s="9"/>
    </row>
    <row r="68" spans="1:6" x14ac:dyDescent="0.25">
      <c r="A68" s="6">
        <v>49</v>
      </c>
      <c r="B68" s="50"/>
      <c r="C68" s="51"/>
      <c r="D68" s="11"/>
      <c r="E68" s="10"/>
      <c r="F68" s="9"/>
    </row>
    <row r="69" spans="1:6" x14ac:dyDescent="0.25">
      <c r="A69" s="6">
        <v>50</v>
      </c>
      <c r="B69" s="50"/>
      <c r="C69" s="51"/>
      <c r="D69" s="11"/>
      <c r="E69" s="10"/>
      <c r="F69" s="9"/>
    </row>
    <row r="70" spans="1:6" x14ac:dyDescent="0.25">
      <c r="A70" s="6">
        <v>51</v>
      </c>
      <c r="B70" s="50"/>
      <c r="C70" s="51"/>
      <c r="D70" s="11"/>
      <c r="E70" s="10"/>
      <c r="F70" s="9"/>
    </row>
    <row r="71" spans="1:6" x14ac:dyDescent="0.25">
      <c r="A71" s="6">
        <v>52</v>
      </c>
      <c r="B71" s="50"/>
      <c r="C71" s="51"/>
      <c r="D71" s="11"/>
      <c r="E71" s="10"/>
      <c r="F71" s="9"/>
    </row>
    <row r="72" spans="1:6" x14ac:dyDescent="0.25">
      <c r="A72" s="6">
        <v>53</v>
      </c>
      <c r="B72" s="50"/>
      <c r="C72" s="51"/>
      <c r="D72" s="11"/>
      <c r="E72" s="10"/>
      <c r="F72" s="9"/>
    </row>
    <row r="73" spans="1:6" x14ac:dyDescent="0.25">
      <c r="A73" s="6">
        <v>54</v>
      </c>
      <c r="B73" s="50"/>
      <c r="C73" s="51"/>
      <c r="D73" s="11"/>
      <c r="E73" s="10"/>
      <c r="F73" s="9"/>
    </row>
    <row r="74" spans="1:6" x14ac:dyDescent="0.25">
      <c r="A74" s="6">
        <v>55</v>
      </c>
      <c r="B74" s="50"/>
      <c r="C74" s="51"/>
      <c r="D74" s="11"/>
      <c r="E74" s="10"/>
      <c r="F74" s="9"/>
    </row>
    <row r="75" spans="1:6" x14ac:dyDescent="0.25">
      <c r="A75" s="6">
        <v>56</v>
      </c>
      <c r="B75" s="50"/>
      <c r="C75" s="51"/>
      <c r="D75" s="11"/>
      <c r="E75" s="10"/>
      <c r="F75" s="9"/>
    </row>
    <row r="76" spans="1:6" x14ac:dyDescent="0.25">
      <c r="A76" s="6">
        <v>57</v>
      </c>
      <c r="B76" s="50"/>
      <c r="C76" s="51"/>
      <c r="D76" s="11"/>
      <c r="E76" s="10"/>
      <c r="F76" s="9"/>
    </row>
    <row r="77" spans="1:6" x14ac:dyDescent="0.25">
      <c r="A77" s="6">
        <v>58</v>
      </c>
      <c r="B77" s="50"/>
      <c r="C77" s="51"/>
      <c r="D77" s="11"/>
      <c r="E77" s="10"/>
      <c r="F77" s="9"/>
    </row>
    <row r="78" spans="1:6" x14ac:dyDescent="0.25">
      <c r="A78" s="6">
        <v>59</v>
      </c>
      <c r="B78" s="50"/>
      <c r="C78" s="51"/>
      <c r="D78" s="11"/>
      <c r="E78" s="10"/>
      <c r="F78" s="9"/>
    </row>
    <row r="79" spans="1:6" x14ac:dyDescent="0.25">
      <c r="A79" s="6">
        <v>60</v>
      </c>
      <c r="B79" s="50"/>
      <c r="C79" s="51"/>
      <c r="D79" s="11"/>
      <c r="E79" s="10"/>
      <c r="F79" s="9"/>
    </row>
    <row r="80" spans="1:6" x14ac:dyDescent="0.25">
      <c r="A80" s="6">
        <v>61</v>
      </c>
      <c r="B80" s="13"/>
      <c r="C80" s="12"/>
      <c r="D80" s="11"/>
      <c r="E80" s="10"/>
      <c r="F80" s="9"/>
    </row>
    <row r="81" spans="1:6" x14ac:dyDescent="0.25">
      <c r="A81" s="6">
        <v>62</v>
      </c>
      <c r="B81" s="13"/>
      <c r="C81" s="12"/>
      <c r="D81" s="11"/>
      <c r="E81" s="10"/>
      <c r="F81" s="9"/>
    </row>
    <row r="82" spans="1:6" x14ac:dyDescent="0.25">
      <c r="A82" s="6">
        <v>63</v>
      </c>
      <c r="B82" s="13"/>
      <c r="C82" s="12"/>
      <c r="D82" s="11"/>
      <c r="E82" s="10"/>
      <c r="F82" s="9"/>
    </row>
    <row r="83" spans="1:6" x14ac:dyDescent="0.25">
      <c r="A83" s="6">
        <v>64</v>
      </c>
      <c r="B83" s="13"/>
      <c r="C83" s="12"/>
      <c r="D83" s="11"/>
      <c r="E83" s="10"/>
      <c r="F83" s="9"/>
    </row>
    <row r="84" spans="1:6" x14ac:dyDescent="0.25">
      <c r="A84" s="6">
        <v>65</v>
      </c>
      <c r="B84" s="50"/>
      <c r="C84" s="51"/>
      <c r="D84" s="11"/>
      <c r="E84" s="10"/>
      <c r="F84" s="9"/>
    </row>
    <row r="85" spans="1:6" x14ac:dyDescent="0.25">
      <c r="A85" s="6">
        <v>66</v>
      </c>
      <c r="B85" s="50"/>
      <c r="C85" s="51"/>
      <c r="D85" s="11"/>
      <c r="E85" s="10"/>
      <c r="F85" s="9"/>
    </row>
    <row r="86" spans="1:6" x14ac:dyDescent="0.25">
      <c r="A86" s="6">
        <v>67</v>
      </c>
      <c r="B86" s="50"/>
      <c r="C86" s="51"/>
      <c r="D86" s="11"/>
      <c r="E86" s="10"/>
      <c r="F86" s="9"/>
    </row>
    <row r="87" spans="1:6" ht="15.75" thickBot="1" x14ac:dyDescent="0.3">
      <c r="A87" s="6">
        <v>68</v>
      </c>
      <c r="B87" s="50"/>
      <c r="C87" s="51"/>
      <c r="D87" s="11"/>
      <c r="E87" s="10"/>
      <c r="F87" s="9"/>
    </row>
    <row r="88" spans="1:6" ht="15.75" x14ac:dyDescent="0.3">
      <c r="A88" s="6"/>
      <c r="B88" s="68" t="s">
        <v>1</v>
      </c>
      <c r="C88" s="69"/>
      <c r="D88" s="69"/>
      <c r="E88" s="8" t="s">
        <v>0</v>
      </c>
      <c r="F88" s="7" t="s">
        <v>0</v>
      </c>
    </row>
    <row r="89" spans="1:6" ht="15.75" thickBot="1" x14ac:dyDescent="0.3">
      <c r="A89" s="6"/>
      <c r="B89" s="5">
        <f>COUNT(B50:C87,B11:C40)</f>
        <v>0</v>
      </c>
      <c r="C89" s="4"/>
      <c r="D89" s="4"/>
      <c r="E89" s="3">
        <f>_xlfn.AGGREGATE(16,6,(E10:E40,E50:E87), 0.9)</f>
        <v>0</v>
      </c>
      <c r="F89" s="2">
        <f>_xlfn.AGGREGATE(16,6,(F10:F40,F50:F87), 0.9)</f>
        <v>0</v>
      </c>
    </row>
  </sheetData>
  <sheetProtection password="97E7" sheet="1" objects="1" scenarios="1" formatCells="0"/>
  <mergeCells count="76">
    <mergeCell ref="C1:F1"/>
    <mergeCell ref="C2:F2"/>
    <mergeCell ref="C4:D4"/>
    <mergeCell ref="B41:D41"/>
    <mergeCell ref="B88:D88"/>
    <mergeCell ref="B7:F7"/>
    <mergeCell ref="B12:C12"/>
    <mergeCell ref="B13:C13"/>
    <mergeCell ref="B10:C10"/>
    <mergeCell ref="B11:C11"/>
    <mergeCell ref="C5:D5"/>
    <mergeCell ref="C6:D6"/>
    <mergeCell ref="B18:C18"/>
    <mergeCell ref="B19:C19"/>
    <mergeCell ref="B16:C16"/>
    <mergeCell ref="B17:C17"/>
    <mergeCell ref="B14:C14"/>
    <mergeCell ref="B15:C15"/>
    <mergeCell ref="B24:C24"/>
    <mergeCell ref="B25:C25"/>
    <mergeCell ref="B22:C22"/>
    <mergeCell ref="B23:C23"/>
    <mergeCell ref="B20:C20"/>
    <mergeCell ref="B21:C21"/>
    <mergeCell ref="B30:C30"/>
    <mergeCell ref="B31:C31"/>
    <mergeCell ref="B28:C28"/>
    <mergeCell ref="B29:C29"/>
    <mergeCell ref="B26:C26"/>
    <mergeCell ref="B27:C27"/>
    <mergeCell ref="B36:C36"/>
    <mergeCell ref="B37:C37"/>
    <mergeCell ref="B34:C34"/>
    <mergeCell ref="B35:C35"/>
    <mergeCell ref="B32:C32"/>
    <mergeCell ref="B33:C33"/>
    <mergeCell ref="B53:C53"/>
    <mergeCell ref="B40:C40"/>
    <mergeCell ref="B38:C38"/>
    <mergeCell ref="B39:C39"/>
    <mergeCell ref="B50:C50"/>
    <mergeCell ref="B51:C51"/>
    <mergeCell ref="C45:F45"/>
    <mergeCell ref="C46:F46"/>
    <mergeCell ref="B66:C66"/>
    <mergeCell ref="B67:C67"/>
    <mergeCell ref="B64:C64"/>
    <mergeCell ref="B65:C65"/>
    <mergeCell ref="B43:F43"/>
    <mergeCell ref="B62:C62"/>
    <mergeCell ref="B63:C63"/>
    <mergeCell ref="B60:C60"/>
    <mergeCell ref="B61:C61"/>
    <mergeCell ref="B58:C58"/>
    <mergeCell ref="B59:C59"/>
    <mergeCell ref="B56:C56"/>
    <mergeCell ref="B57:C57"/>
    <mergeCell ref="B54:C54"/>
    <mergeCell ref="B55:C55"/>
    <mergeCell ref="B52:C52"/>
    <mergeCell ref="B86:C86"/>
    <mergeCell ref="B87:C87"/>
    <mergeCell ref="B84:C84"/>
    <mergeCell ref="B85:C85"/>
    <mergeCell ref="B78:C78"/>
    <mergeCell ref="B79:C79"/>
    <mergeCell ref="B70:C70"/>
    <mergeCell ref="B71:C71"/>
    <mergeCell ref="B68:C68"/>
    <mergeCell ref="B76:C76"/>
    <mergeCell ref="B77:C77"/>
    <mergeCell ref="B74:C74"/>
    <mergeCell ref="B75:C75"/>
    <mergeCell ref="B72:C72"/>
    <mergeCell ref="B73:C73"/>
    <mergeCell ref="B69:C69"/>
  </mergeCells>
  <dataValidations count="3">
    <dataValidation type="list" allowBlank="1" showInputMessage="1" showErrorMessage="1" sqref="D50">
      <formula1>$A$2:$A$6</formula1>
    </dataValidation>
    <dataValidation type="list" allowBlank="1" showInputMessage="1" showErrorMessage="1" sqref="D10">
      <formula1>$I$46:$I$47</formula1>
    </dataValidation>
    <dataValidation type="list" allowBlank="1" showInputMessage="1" showErrorMessage="1" sqref="D11:D40 D51:D87">
      <formula1>$A$2:$A$6</formula1>
    </dataValidation>
  </dataValidations>
  <pageMargins left="0.39583333333333331" right="0.7" top="0.75" bottom="0.75" header="0.3" footer="0.3"/>
  <pageSetup orientation="portrait" r:id="rId1"/>
  <headerFooter scaleWithDoc="0">
    <oddHeader>&amp;C&amp;P</oddHeader>
    <oddFooter>&amp;CUtah Division of Drinking Water. Contact Emily Frary for questions (emilyfrary@utah.gov, 801-536-0070).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Frary</dc:creator>
  <cp:lastModifiedBy>Lisa Nelson</cp:lastModifiedBy>
  <dcterms:created xsi:type="dcterms:W3CDTF">2016-10-26T21:13:56Z</dcterms:created>
  <dcterms:modified xsi:type="dcterms:W3CDTF">2018-04-10T20:38:00Z</dcterms:modified>
</cp:coreProperties>
</file>